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D:\NCDAB\NCDAB secretariaat\CURSUS\2027\"/>
    </mc:Choice>
  </mc:AlternateContent>
  <xr:revisionPtr revIDLastSave="0" documentId="13_ncr:1_{AFE5A86B-0792-439C-8D31-AA326860314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CHEMA" sheetId="1" r:id="rId1"/>
  </sheets>
  <definedNames>
    <definedName name="_xlnm.Print_Area" localSheetId="0">SCHEMA!$A$1:$F$46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40" i="1" l="1"/>
  <c r="B29" i="1"/>
  <c r="B23" i="1"/>
  <c r="B16" i="1"/>
  <c r="B6" i="1"/>
</calcChain>
</file>

<file path=xl/sharedStrings.xml><?xml version="1.0" encoding="utf-8"?>
<sst xmlns="http://schemas.openxmlformats.org/spreadsheetml/2006/main" count="120" uniqueCount="110">
  <si>
    <t>Toon LYSENS</t>
  </si>
  <si>
    <t>Joost BEKE</t>
  </si>
  <si>
    <t>Alg principes strafprocesrecht</t>
  </si>
  <si>
    <t>Alg principes bewijsrecht strafzaken en politieonderzoek</t>
  </si>
  <si>
    <t>Robert DELATHOUWER</t>
  </si>
  <si>
    <t>Luc RIMANQUE</t>
  </si>
  <si>
    <t>Koen LIPS</t>
  </si>
  <si>
    <t>Bemiddeling in de praktijk</t>
  </si>
  <si>
    <t>Andre BAUWENS &amp; Joost BEKE</t>
  </si>
  <si>
    <t>organisatie : NCDAB  ( www.ncdab.be )</t>
  </si>
  <si>
    <t>Het profiel van de deskundige</t>
  </si>
  <si>
    <t>Deontologie</t>
  </si>
  <si>
    <t>Minnelijke regeling / Dading</t>
  </si>
  <si>
    <t>8:30 - 9:00</t>
  </si>
  <si>
    <t>dag &amp; h.</t>
  </si>
  <si>
    <t>8:30 - 10:30</t>
  </si>
  <si>
    <t>10:30 - 12:30</t>
  </si>
  <si>
    <t>Tussenkomst van de rechter (art. 973 §2)</t>
  </si>
  <si>
    <t>13:00 - 15:00</t>
  </si>
  <si>
    <t>⌗ h.</t>
  </si>
  <si>
    <t>IV. T4</t>
  </si>
  <si>
    <t>IV. T5</t>
  </si>
  <si>
    <t>IV. T9</t>
  </si>
  <si>
    <t>Nationaal register</t>
  </si>
  <si>
    <t>totaal</t>
  </si>
  <si>
    <t>II. T1</t>
  </si>
  <si>
    <t>V. T1-6</t>
  </si>
  <si>
    <t>VI. T3</t>
  </si>
  <si>
    <t>VI. T1</t>
  </si>
  <si>
    <t>VI. T2</t>
  </si>
  <si>
    <t>9:00 - 11:00</t>
  </si>
  <si>
    <t>Specifieke aansprakelijkheden</t>
  </si>
  <si>
    <t>Aansprakelijkheid van de gerechtsdeskundige</t>
  </si>
  <si>
    <t>17:45 - 18:00</t>
  </si>
  <si>
    <t>Verzekering van de deskundige</t>
  </si>
  <si>
    <t>aanvangsvergadering: rollenspel + 2e opdracht: verslag</t>
  </si>
  <si>
    <t>Erelonen en kosten</t>
  </si>
  <si>
    <t>15:00 - 16:00</t>
  </si>
  <si>
    <t>Juridische Opleiding Gerechtsdeskundigen</t>
  </si>
  <si>
    <t>V. T7</t>
  </si>
  <si>
    <t>Plaats Desk-onderzoek in burg proces.                                     (Alg principes burg procesrecht)</t>
  </si>
  <si>
    <t>Alg principes bewijsrecht                                                               en bewijsmiddelen in burg zaken</t>
  </si>
  <si>
    <t>III. T2</t>
  </si>
  <si>
    <t>IV. E.</t>
  </si>
  <si>
    <t>II &amp; V. E.</t>
  </si>
  <si>
    <t>III. T1-4</t>
  </si>
  <si>
    <t>II.  T3</t>
  </si>
  <si>
    <t>IV. T3 H3</t>
  </si>
  <si>
    <t>I.  T3</t>
  </si>
  <si>
    <t>IV.  T5</t>
  </si>
  <si>
    <t>I.  T2</t>
  </si>
  <si>
    <t>IV. T1-3</t>
  </si>
  <si>
    <t>I.  T1</t>
  </si>
  <si>
    <t>IV. T1 H2</t>
  </si>
  <si>
    <t>Verschillende tussenkomsten van deskundigen</t>
  </si>
  <si>
    <t>11:00 - 12:45</t>
  </si>
  <si>
    <t>III. T. 5</t>
  </si>
  <si>
    <t>Gerechtelijke organisatie</t>
  </si>
  <si>
    <t>Johan BOON</t>
  </si>
  <si>
    <t>8:30 - 11:30</t>
  </si>
  <si>
    <t>11:30 - 12:30</t>
  </si>
  <si>
    <t>15:00 - 18:00</t>
  </si>
  <si>
    <t>11:30 - 12:45</t>
  </si>
  <si>
    <t>13:15 - 14:15</t>
  </si>
  <si>
    <t>16:30 - 17:30</t>
  </si>
  <si>
    <t>Theorie EXAMEN</t>
  </si>
  <si>
    <t>I tot VI - E.</t>
  </si>
  <si>
    <t>Praktijk EXAMEN - individuele evaluatie cursisten</t>
  </si>
  <si>
    <t>I. E.</t>
  </si>
  <si>
    <t>examencommissie</t>
  </si>
  <si>
    <t>evaluatie - Q &amp; A</t>
  </si>
  <si>
    <t>Aanstelling &amp; aanvaarding opdracht</t>
  </si>
  <si>
    <t>aanvangsvergadering  &amp; verloop deskundigenonderzoek</t>
  </si>
  <si>
    <t>Verslaggeving</t>
  </si>
  <si>
    <t>16:00 - 18:00</t>
  </si>
  <si>
    <t>FCG</t>
  </si>
  <si>
    <t>1e opdracht: uitnodiging aanvangsvergadering</t>
  </si>
  <si>
    <t>K. MINNEN v D. VERSLUYS</t>
  </si>
  <si>
    <t>K. MINNEN &amp; D. VERSLUYS</t>
  </si>
  <si>
    <t>technische vaststellingen + 3e opdracht: voorverslag</t>
  </si>
  <si>
    <t xml:space="preserve">DE BEGINSELEN VAN DE EXPERTISE     in strafzaken                              Aanstelling - / Verloop onderzoek - / Verslag </t>
  </si>
  <si>
    <t>Sammy BOUZOUMITA</t>
  </si>
  <si>
    <t xml:space="preserve"> Sammy BOUZOUMITA</t>
  </si>
  <si>
    <t>08:30 - 09:30</t>
  </si>
  <si>
    <t>09:30 -11:00</t>
  </si>
  <si>
    <t>11:00-11:30</t>
  </si>
  <si>
    <t>Pascal MALLIEN</t>
  </si>
  <si>
    <t>14:15 -15:30</t>
  </si>
  <si>
    <t>15:30 -16:30</t>
  </si>
  <si>
    <t>17:30 - 18:00</t>
  </si>
  <si>
    <t>Annemie SERLIPPENS</t>
  </si>
  <si>
    <t>8:15 - 8:30</t>
  </si>
  <si>
    <t>Voorwoord voorzitter</t>
  </si>
  <si>
    <t>08:30 09:30</t>
  </si>
  <si>
    <t>09:45 12:45</t>
  </si>
  <si>
    <t xml:space="preserve">  Tom VAN STIPHOUT</t>
  </si>
  <si>
    <t>13:15 - 15:00</t>
  </si>
  <si>
    <t>15:00 - 16:45</t>
  </si>
  <si>
    <t>16:45 - 17:45</t>
  </si>
  <si>
    <t>Rudi CLAEYS</t>
  </si>
  <si>
    <t>David LATHOUWERS</t>
  </si>
  <si>
    <t>Kathy VANHULLE</t>
  </si>
  <si>
    <t>Yves DE GRAEVE</t>
  </si>
  <si>
    <t>Rechtbank Gent -  Opgeëistenlaan 401 Gent</t>
  </si>
  <si>
    <t xml:space="preserve"> 5, 12, 19, 26/03/2027  (08:30 tot 18:00h) &amp; 23.04.2027 (08:30 tot 13:00h)</t>
  </si>
  <si>
    <t>Bob Goedemé  &amp; Carlo Cardone</t>
  </si>
  <si>
    <t>Peter GOYENS</t>
  </si>
  <si>
    <t>David ROYER</t>
  </si>
  <si>
    <t>v.260819</t>
  </si>
  <si>
    <t>De wijze van vergoeding van expertises in strafzaken en praktische aspecten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</si>
</sst>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m/yyyy;@"/>
  </numFmts>
  <fonts count="10" x14ac:knownFonts="1">
    <font>
      <sz val="11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505050"/>
      </bottom>
      <diagonal/>
    </border>
    <border>
      <left style="medium">
        <color auto="1"/>
      </left>
      <right style="medium">
        <color auto="1"/>
      </right>
      <top style="thin">
        <color rgb="FF505050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/>
      <right/>
      <top style="medium">
        <color auto="1"/>
      </top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53">
    <xf numFmtId="0" fontId="0" fillId="0" borderId="0" xfId="0"/>
    <xf numFmtId="0" fontId="1" fillId="0" borderId="0" xfId="0" applyFont="1" applyAlignment="1">
      <alignment horizontal="right" vertical="top"/>
    </xf>
    <xf numFmtId="0" fontId="5" fillId="0" borderId="24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  <xf numFmtId="164" fontId="7" fillId="0" borderId="17" xfId="0" applyNumberFormat="1" applyFont="1" applyBorder="1" applyAlignment="1">
      <alignment horizontal="center" vertical="center"/>
    </xf>
    <xf numFmtId="2" fontId="5" fillId="0" borderId="17" xfId="0" applyNumberFormat="1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vertical="center"/>
    </xf>
    <xf numFmtId="0" fontId="5" fillId="0" borderId="15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20" fontId="5" fillId="0" borderId="0" xfId="0" applyNumberFormat="1" applyFont="1" applyAlignment="1">
      <alignment horizontal="center" vertical="center"/>
    </xf>
    <xf numFmtId="0" fontId="5" fillId="0" borderId="9" xfId="0" applyFont="1" applyBorder="1" applyAlignment="1">
      <alignment horizontal="center"/>
    </xf>
    <xf numFmtId="0" fontId="5" fillId="0" borderId="6" xfId="0" applyFont="1" applyBorder="1" applyAlignment="1">
      <alignment horizontal="center" vertical="center"/>
    </xf>
    <xf numFmtId="0" fontId="5" fillId="0" borderId="22" xfId="0" applyFont="1" applyBorder="1"/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2" borderId="0" xfId="0" applyFont="1" applyFill="1"/>
    <xf numFmtId="0" fontId="8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/>
    </xf>
    <xf numFmtId="2" fontId="7" fillId="0" borderId="15" xfId="0" applyNumberFormat="1" applyFont="1" applyBorder="1" applyAlignment="1">
      <alignment horizontal="center" vertical="center"/>
    </xf>
    <xf numFmtId="0" fontId="5" fillId="0" borderId="16" xfId="0" applyFont="1" applyBorder="1" applyAlignment="1">
      <alignment horizontal="center"/>
    </xf>
    <xf numFmtId="0" fontId="7" fillId="0" borderId="0" xfId="0" applyFont="1"/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wrapText="1"/>
    </xf>
    <xf numFmtId="164" fontId="5" fillId="0" borderId="0" xfId="0" applyNumberFormat="1" applyFont="1" applyAlignment="1">
      <alignment horizontal="center" vertical="center"/>
    </xf>
    <xf numFmtId="2" fontId="5" fillId="0" borderId="0" xfId="0" applyNumberFormat="1" applyFont="1" applyAlignment="1">
      <alignment horizontal="center" vertical="center"/>
    </xf>
    <xf numFmtId="0" fontId="5" fillId="0" borderId="25" xfId="0" applyFont="1" applyBorder="1" applyAlignment="1">
      <alignment horizontal="center"/>
    </xf>
    <xf numFmtId="0" fontId="5" fillId="0" borderId="3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15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23" xfId="0" applyFont="1" applyBorder="1" applyAlignment="1">
      <alignment horizontal="center" vertical="center"/>
    </xf>
  </cellXfs>
  <cellStyles count="3">
    <cellStyle name="Gevolgde hyperlink" xfId="2" builtinId="9" hidden="1"/>
    <cellStyle name="Hyperlink" xfId="1" builtinId="8" hidden="1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02"/>
  <sheetViews>
    <sheetView tabSelected="1" zoomScaleNormal="100" workbookViewId="0">
      <selection activeCell="C31" sqref="C31"/>
    </sheetView>
  </sheetViews>
  <sheetFormatPr defaultColWidth="8.81640625" defaultRowHeight="13" x14ac:dyDescent="0.3"/>
  <cols>
    <col min="1" max="1" width="11" style="4" customWidth="1"/>
    <col min="2" max="2" width="5.36328125" style="4" customWidth="1"/>
    <col min="3" max="3" width="44.08984375" style="5" customWidth="1"/>
    <col min="4" max="4" width="2.6328125" style="5" customWidth="1"/>
    <col min="5" max="5" width="25.81640625" style="5" customWidth="1"/>
    <col min="6" max="6" width="8.453125" style="6" customWidth="1"/>
    <col min="7" max="7" width="3.36328125" style="6" customWidth="1"/>
    <col min="8" max="8" width="2.6328125" style="6" customWidth="1"/>
    <col min="9" max="16384" width="8.81640625" style="5"/>
  </cols>
  <sheetData>
    <row r="1" spans="1:6" ht="13.5" thickBot="1" x14ac:dyDescent="0.35"/>
    <row r="2" spans="1:6" ht="13.5" thickBot="1" x14ac:dyDescent="0.35">
      <c r="A2" s="4" t="s">
        <v>75</v>
      </c>
      <c r="C2" s="45" t="s">
        <v>38</v>
      </c>
      <c r="D2" s="46"/>
      <c r="E2" s="47"/>
    </row>
    <row r="3" spans="1:6" x14ac:dyDescent="0.3">
      <c r="C3" s="50" t="s">
        <v>103</v>
      </c>
      <c r="D3" s="50"/>
      <c r="E3" s="50"/>
    </row>
    <row r="4" spans="1:6" x14ac:dyDescent="0.3">
      <c r="E4" s="1" t="s">
        <v>108</v>
      </c>
    </row>
    <row r="5" spans="1:6" x14ac:dyDescent="0.3">
      <c r="A5" s="4" t="s">
        <v>14</v>
      </c>
      <c r="B5" s="4" t="s">
        <v>19</v>
      </c>
      <c r="C5" s="48" t="s">
        <v>104</v>
      </c>
      <c r="D5" s="48"/>
      <c r="E5" s="48"/>
    </row>
    <row r="6" spans="1:6" ht="14" customHeight="1" x14ac:dyDescent="0.3">
      <c r="A6" s="7">
        <v>46451</v>
      </c>
      <c r="B6" s="8">
        <f>SUM(B8:B15)</f>
        <v>9</v>
      </c>
    </row>
    <row r="7" spans="1:6" ht="13.25" customHeight="1" thickBot="1" x14ac:dyDescent="0.35">
      <c r="A7" s="41" t="s">
        <v>91</v>
      </c>
      <c r="B7" s="42"/>
      <c r="C7" s="43" t="s">
        <v>92</v>
      </c>
      <c r="E7" s="18" t="s">
        <v>1</v>
      </c>
    </row>
    <row r="8" spans="1:6" s="4" customFormat="1" ht="20" customHeight="1" x14ac:dyDescent="0.35">
      <c r="A8" s="4" t="s">
        <v>13</v>
      </c>
      <c r="B8" s="4">
        <v>0.5</v>
      </c>
      <c r="C8" s="9" t="s">
        <v>10</v>
      </c>
      <c r="E8" s="10" t="s">
        <v>1</v>
      </c>
      <c r="F8" s="4" t="s">
        <v>53</v>
      </c>
    </row>
    <row r="9" spans="1:6" s="4" customFormat="1" ht="18" customHeight="1" x14ac:dyDescent="0.35">
      <c r="A9" s="4" t="s">
        <v>30</v>
      </c>
      <c r="B9" s="11">
        <v>2</v>
      </c>
      <c r="C9" s="3" t="s">
        <v>57</v>
      </c>
      <c r="E9" s="12" t="s">
        <v>95</v>
      </c>
      <c r="F9" s="13" t="s">
        <v>52</v>
      </c>
    </row>
    <row r="10" spans="1:6" ht="17" customHeight="1" thickBot="1" x14ac:dyDescent="0.35">
      <c r="A10" s="14" t="s">
        <v>55</v>
      </c>
      <c r="B10" s="15">
        <v>1.75</v>
      </c>
      <c r="C10" s="16" t="s">
        <v>71</v>
      </c>
      <c r="E10" s="10" t="s">
        <v>101</v>
      </c>
      <c r="F10" s="6" t="s">
        <v>51</v>
      </c>
    </row>
    <row r="11" spans="1:6" ht="8" customHeight="1" x14ac:dyDescent="0.3">
      <c r="C11" s="4"/>
      <c r="E11" s="12"/>
    </row>
    <row r="12" spans="1:6" ht="18" customHeight="1" thickBot="1" x14ac:dyDescent="0.35">
      <c r="A12" s="4" t="s">
        <v>96</v>
      </c>
      <c r="B12" s="4">
        <v>1.75</v>
      </c>
      <c r="C12" s="3" t="s">
        <v>72</v>
      </c>
      <c r="E12" s="10" t="s">
        <v>4</v>
      </c>
      <c r="F12" s="4" t="s">
        <v>49</v>
      </c>
    </row>
    <row r="13" spans="1:6" ht="25.25" customHeight="1" x14ac:dyDescent="0.3">
      <c r="A13" s="4" t="s">
        <v>97</v>
      </c>
      <c r="B13" s="4">
        <v>1.75</v>
      </c>
      <c r="C13" s="17" t="s">
        <v>40</v>
      </c>
      <c r="E13" s="12" t="s">
        <v>58</v>
      </c>
      <c r="F13" s="13" t="s">
        <v>50</v>
      </c>
    </row>
    <row r="14" spans="1:6" ht="18" customHeight="1" x14ac:dyDescent="0.3">
      <c r="A14" s="4" t="s">
        <v>98</v>
      </c>
      <c r="B14" s="4">
        <v>1</v>
      </c>
      <c r="C14" s="3" t="s">
        <v>11</v>
      </c>
      <c r="E14" s="18" t="s">
        <v>58</v>
      </c>
      <c r="F14" s="6" t="s">
        <v>27</v>
      </c>
    </row>
    <row r="15" spans="1:6" ht="21" customHeight="1" thickBot="1" x14ac:dyDescent="0.35">
      <c r="A15" s="14" t="s">
        <v>33</v>
      </c>
      <c r="B15" s="14">
        <v>0.25</v>
      </c>
      <c r="C15" s="16" t="s">
        <v>76</v>
      </c>
      <c r="E15" s="12" t="s">
        <v>77</v>
      </c>
      <c r="F15" s="6" t="s">
        <v>43</v>
      </c>
    </row>
    <row r="16" spans="1:6" ht="13.5" customHeight="1" thickBot="1" x14ac:dyDescent="0.35">
      <c r="A16" s="7">
        <v>46458</v>
      </c>
      <c r="B16" s="8">
        <f>SUM(B17:B22)</f>
        <v>9</v>
      </c>
      <c r="C16" s="19"/>
      <c r="E16" s="20"/>
      <c r="F16" s="4"/>
    </row>
    <row r="17" spans="1:8" s="4" customFormat="1" ht="16.75" customHeight="1" x14ac:dyDescent="0.35">
      <c r="A17" s="21" t="s">
        <v>15</v>
      </c>
      <c r="B17" s="22">
        <v>2</v>
      </c>
      <c r="C17" s="9" t="s">
        <v>73</v>
      </c>
      <c r="E17" s="12" t="s">
        <v>1</v>
      </c>
      <c r="F17" s="4" t="s">
        <v>21</v>
      </c>
    </row>
    <row r="18" spans="1:8" s="4" customFormat="1" ht="20" customHeight="1" thickBot="1" x14ac:dyDescent="0.4">
      <c r="A18" s="14" t="s">
        <v>16</v>
      </c>
      <c r="B18" s="15">
        <v>2</v>
      </c>
      <c r="C18" s="16" t="s">
        <v>12</v>
      </c>
      <c r="E18" s="12" t="s">
        <v>5</v>
      </c>
      <c r="F18" s="4" t="s">
        <v>20</v>
      </c>
    </row>
    <row r="19" spans="1:8" ht="14.5" customHeight="1" thickBot="1" x14ac:dyDescent="0.35">
      <c r="C19" s="4"/>
      <c r="E19" s="12"/>
    </row>
    <row r="20" spans="1:8" ht="24.5" customHeight="1" x14ac:dyDescent="0.3">
      <c r="A20" s="23" t="s">
        <v>18</v>
      </c>
      <c r="B20" s="4">
        <v>2</v>
      </c>
      <c r="C20" s="17" t="s">
        <v>41</v>
      </c>
      <c r="E20" s="10" t="s">
        <v>102</v>
      </c>
      <c r="F20" s="13" t="s">
        <v>48</v>
      </c>
    </row>
    <row r="21" spans="1:8" s="19" customFormat="1" ht="19.25" customHeight="1" x14ac:dyDescent="0.3">
      <c r="A21" s="23" t="s">
        <v>37</v>
      </c>
      <c r="B21" s="11">
        <v>1</v>
      </c>
      <c r="C21" s="24" t="s">
        <v>7</v>
      </c>
      <c r="D21" s="5"/>
      <c r="E21" s="18" t="s">
        <v>6</v>
      </c>
      <c r="F21" s="6" t="s">
        <v>42</v>
      </c>
      <c r="G21" s="6"/>
      <c r="H21" s="4"/>
    </row>
    <row r="22" spans="1:8" s="19" customFormat="1" ht="23" customHeight="1" thickBot="1" x14ac:dyDescent="0.4">
      <c r="A22" s="14" t="s">
        <v>74</v>
      </c>
      <c r="B22" s="15">
        <v>2</v>
      </c>
      <c r="C22" s="25" t="s">
        <v>35</v>
      </c>
      <c r="E22" s="10" t="s">
        <v>78</v>
      </c>
      <c r="F22" s="4" t="s">
        <v>68</v>
      </c>
      <c r="G22" s="4"/>
      <c r="H22" s="4"/>
    </row>
    <row r="23" spans="1:8" ht="16.5" customHeight="1" thickBot="1" x14ac:dyDescent="0.35">
      <c r="A23" s="7">
        <v>46465</v>
      </c>
      <c r="B23" s="8">
        <f>SUM(B24:B28)</f>
        <v>9</v>
      </c>
      <c r="C23" s="26"/>
    </row>
    <row r="24" spans="1:8" ht="17" customHeight="1" thickBot="1" x14ac:dyDescent="0.35">
      <c r="A24" s="4" t="s">
        <v>59</v>
      </c>
      <c r="B24" s="11">
        <v>3</v>
      </c>
      <c r="C24" s="25" t="s">
        <v>3</v>
      </c>
      <c r="E24" s="10" t="s">
        <v>90</v>
      </c>
      <c r="F24" s="6" t="s">
        <v>25</v>
      </c>
    </row>
    <row r="25" spans="1:8" ht="19.25" customHeight="1" x14ac:dyDescent="0.3">
      <c r="A25" s="14" t="s">
        <v>60</v>
      </c>
      <c r="B25" s="15">
        <v>1</v>
      </c>
      <c r="C25" s="27" t="s">
        <v>2</v>
      </c>
      <c r="E25" s="39" t="s">
        <v>81</v>
      </c>
      <c r="F25" s="6" t="s">
        <v>46</v>
      </c>
    </row>
    <row r="26" spans="1:8" ht="7.25" customHeight="1" x14ac:dyDescent="0.3">
      <c r="C26" s="4"/>
      <c r="E26" s="4"/>
    </row>
    <row r="27" spans="1:8" ht="14" customHeight="1" x14ac:dyDescent="0.3">
      <c r="A27" s="4" t="s">
        <v>18</v>
      </c>
      <c r="B27" s="4">
        <v>2</v>
      </c>
      <c r="C27" s="27" t="s">
        <v>2</v>
      </c>
      <c r="E27" s="40" t="s">
        <v>82</v>
      </c>
      <c r="F27" s="6" t="s">
        <v>46</v>
      </c>
    </row>
    <row r="28" spans="1:8" ht="28.25" customHeight="1" thickBot="1" x14ac:dyDescent="0.35">
      <c r="A28" s="4" t="s">
        <v>61</v>
      </c>
      <c r="B28" s="4">
        <v>3</v>
      </c>
      <c r="C28" s="2" t="s">
        <v>80</v>
      </c>
      <c r="E28" s="10" t="s">
        <v>105</v>
      </c>
      <c r="F28" s="13" t="s">
        <v>26</v>
      </c>
    </row>
    <row r="29" spans="1:8" s="4" customFormat="1" ht="21" customHeight="1" x14ac:dyDescent="0.35">
      <c r="A29" s="7">
        <v>46472</v>
      </c>
      <c r="B29" s="8">
        <f>SUM(B30:B39)</f>
        <v>9</v>
      </c>
      <c r="C29" s="29"/>
    </row>
    <row r="30" spans="1:8" s="4" customFormat="1" ht="13.5" thickBot="1" x14ac:dyDescent="0.35">
      <c r="A30" s="4" t="s">
        <v>83</v>
      </c>
      <c r="B30" s="4">
        <v>1</v>
      </c>
      <c r="C30" s="24" t="s">
        <v>36</v>
      </c>
      <c r="E30" s="51" t="s">
        <v>106</v>
      </c>
      <c r="F30" s="4" t="s">
        <v>22</v>
      </c>
    </row>
    <row r="31" spans="1:8" s="4" customFormat="1" ht="26" x14ac:dyDescent="0.35">
      <c r="A31" s="4" t="s">
        <v>84</v>
      </c>
      <c r="B31" s="4">
        <v>1.5</v>
      </c>
      <c r="C31" s="28" t="s">
        <v>109</v>
      </c>
      <c r="E31" s="52" t="s">
        <v>107</v>
      </c>
      <c r="F31" s="13" t="s">
        <v>39</v>
      </c>
    </row>
    <row r="32" spans="1:8" s="4" customFormat="1" x14ac:dyDescent="0.3">
      <c r="A32" s="4" t="s">
        <v>85</v>
      </c>
      <c r="B32" s="4">
        <v>0.5</v>
      </c>
      <c r="C32" s="24" t="s">
        <v>79</v>
      </c>
      <c r="E32" s="10" t="s">
        <v>78</v>
      </c>
      <c r="F32" s="6" t="s">
        <v>44</v>
      </c>
    </row>
    <row r="33" spans="1:6" ht="13.5" thickBot="1" x14ac:dyDescent="0.35">
      <c r="A33" s="14" t="s">
        <v>62</v>
      </c>
      <c r="B33" s="15">
        <v>1.25</v>
      </c>
      <c r="C33" s="25" t="s">
        <v>54</v>
      </c>
      <c r="E33" s="12" t="s">
        <v>0</v>
      </c>
      <c r="F33" s="6" t="s">
        <v>45</v>
      </c>
    </row>
    <row r="34" spans="1:6" ht="10.25" customHeight="1" thickBot="1" x14ac:dyDescent="0.35">
      <c r="C34" s="4"/>
      <c r="E34" s="21"/>
    </row>
    <row r="35" spans="1:6" x14ac:dyDescent="0.3">
      <c r="A35" s="4" t="s">
        <v>63</v>
      </c>
      <c r="B35" s="4">
        <v>1</v>
      </c>
      <c r="C35" s="9" t="s">
        <v>23</v>
      </c>
      <c r="E35" s="10" t="s">
        <v>0</v>
      </c>
      <c r="F35" s="6" t="s">
        <v>56</v>
      </c>
    </row>
    <row r="36" spans="1:6" x14ac:dyDescent="0.3">
      <c r="A36" s="4" t="s">
        <v>87</v>
      </c>
      <c r="B36" s="4">
        <v>1.25</v>
      </c>
      <c r="C36" s="3" t="s">
        <v>34</v>
      </c>
      <c r="E36" s="44" t="s">
        <v>99</v>
      </c>
      <c r="F36" s="6" t="s">
        <v>29</v>
      </c>
    </row>
    <row r="37" spans="1:6" x14ac:dyDescent="0.3">
      <c r="A37" s="4" t="s">
        <v>88</v>
      </c>
      <c r="B37" s="4">
        <v>1</v>
      </c>
      <c r="C37" s="24" t="s">
        <v>17</v>
      </c>
      <c r="E37" s="18" t="s">
        <v>100</v>
      </c>
      <c r="F37" s="6" t="s">
        <v>47</v>
      </c>
    </row>
    <row r="38" spans="1:6" x14ac:dyDescent="0.3">
      <c r="A38" s="4" t="s">
        <v>64</v>
      </c>
      <c r="B38" s="4">
        <v>1</v>
      </c>
      <c r="C38" s="3" t="s">
        <v>32</v>
      </c>
      <c r="E38" s="18" t="s">
        <v>86</v>
      </c>
      <c r="F38" s="6" t="s">
        <v>28</v>
      </c>
    </row>
    <row r="39" spans="1:6" ht="13.5" thickBot="1" x14ac:dyDescent="0.35">
      <c r="A39" s="4" t="s">
        <v>89</v>
      </c>
      <c r="B39" s="4">
        <v>0.5</v>
      </c>
      <c r="C39" s="25" t="s">
        <v>31</v>
      </c>
      <c r="E39" s="18" t="s">
        <v>86</v>
      </c>
      <c r="F39" s="6" t="s">
        <v>28</v>
      </c>
    </row>
    <row r="40" spans="1:6" ht="17" customHeight="1" thickBot="1" x14ac:dyDescent="0.35">
      <c r="A40" s="7">
        <v>46500</v>
      </c>
      <c r="B40" s="8">
        <f>SUM(B41:B42)</f>
        <v>1</v>
      </c>
      <c r="C40" s="4"/>
      <c r="E40" s="6"/>
    </row>
    <row r="41" spans="1:6" ht="13.5" thickBot="1" x14ac:dyDescent="0.35">
      <c r="A41" s="4" t="s">
        <v>93</v>
      </c>
      <c r="B41" s="4">
        <v>1</v>
      </c>
      <c r="C41" s="30" t="s">
        <v>70</v>
      </c>
      <c r="D41" s="31"/>
      <c r="E41" s="18" t="s">
        <v>8</v>
      </c>
      <c r="F41" s="32" t="s">
        <v>66</v>
      </c>
    </row>
    <row r="42" spans="1:6" x14ac:dyDescent="0.3">
      <c r="A42" s="4" t="s">
        <v>94</v>
      </c>
      <c r="C42" s="30" t="s">
        <v>65</v>
      </c>
      <c r="D42" s="31"/>
      <c r="E42" s="33"/>
      <c r="F42" s="32"/>
    </row>
    <row r="43" spans="1:6" ht="13.5" thickBot="1" x14ac:dyDescent="0.35">
      <c r="C43" s="16" t="s">
        <v>67</v>
      </c>
      <c r="D43" s="31"/>
      <c r="E43" s="34" t="s">
        <v>69</v>
      </c>
    </row>
    <row r="44" spans="1:6" ht="7.25" customHeight="1" x14ac:dyDescent="0.3"/>
    <row r="45" spans="1:6" x14ac:dyDescent="0.3">
      <c r="A45" s="35" t="s">
        <v>24</v>
      </c>
      <c r="B45" s="36">
        <v>37</v>
      </c>
      <c r="C45" s="49" t="s">
        <v>9</v>
      </c>
      <c r="D45" s="49"/>
      <c r="E45" s="49"/>
      <c r="F45" s="37"/>
    </row>
    <row r="71" spans="5:5" x14ac:dyDescent="0.3">
      <c r="E71" s="31"/>
    </row>
    <row r="73" spans="5:5" x14ac:dyDescent="0.3">
      <c r="E73" s="38"/>
    </row>
    <row r="74" spans="5:5" x14ac:dyDescent="0.3">
      <c r="E74" s="38"/>
    </row>
    <row r="75" spans="5:5" x14ac:dyDescent="0.3">
      <c r="E75" s="38"/>
    </row>
    <row r="76" spans="5:5" x14ac:dyDescent="0.3">
      <c r="E76" s="38"/>
    </row>
    <row r="77" spans="5:5" x14ac:dyDescent="0.3">
      <c r="E77" s="38"/>
    </row>
    <row r="78" spans="5:5" x14ac:dyDescent="0.3">
      <c r="E78" s="38"/>
    </row>
    <row r="79" spans="5:5" x14ac:dyDescent="0.3">
      <c r="E79" s="38"/>
    </row>
    <row r="80" spans="5:5" x14ac:dyDescent="0.3">
      <c r="E80" s="38"/>
    </row>
    <row r="81" spans="5:5" x14ac:dyDescent="0.3">
      <c r="E81" s="38"/>
    </row>
    <row r="82" spans="5:5" x14ac:dyDescent="0.3">
      <c r="E82" s="38"/>
    </row>
    <row r="83" spans="5:5" x14ac:dyDescent="0.3">
      <c r="E83" s="38"/>
    </row>
    <row r="84" spans="5:5" x14ac:dyDescent="0.3">
      <c r="E84" s="38"/>
    </row>
    <row r="85" spans="5:5" x14ac:dyDescent="0.3">
      <c r="E85" s="38"/>
    </row>
    <row r="86" spans="5:5" x14ac:dyDescent="0.3">
      <c r="E86" s="38"/>
    </row>
    <row r="87" spans="5:5" x14ac:dyDescent="0.3">
      <c r="E87" s="38"/>
    </row>
    <row r="88" spans="5:5" x14ac:dyDescent="0.3">
      <c r="E88" s="38"/>
    </row>
    <row r="89" spans="5:5" x14ac:dyDescent="0.3">
      <c r="E89" s="38"/>
    </row>
    <row r="90" spans="5:5" x14ac:dyDescent="0.3">
      <c r="E90" s="38"/>
    </row>
    <row r="91" spans="5:5" x14ac:dyDescent="0.3">
      <c r="E91" s="38"/>
    </row>
    <row r="92" spans="5:5" x14ac:dyDescent="0.3">
      <c r="E92" s="38"/>
    </row>
    <row r="93" spans="5:5" x14ac:dyDescent="0.3">
      <c r="E93" s="38"/>
    </row>
    <row r="94" spans="5:5" x14ac:dyDescent="0.3">
      <c r="E94" s="38"/>
    </row>
    <row r="95" spans="5:5" x14ac:dyDescent="0.3">
      <c r="E95" s="38"/>
    </row>
    <row r="96" spans="5:5" x14ac:dyDescent="0.3">
      <c r="E96" s="38"/>
    </row>
    <row r="97" spans="5:5" x14ac:dyDescent="0.3">
      <c r="E97" s="38"/>
    </row>
    <row r="98" spans="5:5" x14ac:dyDescent="0.3">
      <c r="E98" s="38"/>
    </row>
    <row r="99" spans="5:5" x14ac:dyDescent="0.3">
      <c r="E99" s="38"/>
    </row>
    <row r="100" spans="5:5" x14ac:dyDescent="0.3">
      <c r="E100" s="38"/>
    </row>
    <row r="101" spans="5:5" x14ac:dyDescent="0.3">
      <c r="E101" s="38"/>
    </row>
    <row r="102" spans="5:5" x14ac:dyDescent="0.3">
      <c r="E102" s="38"/>
    </row>
  </sheetData>
  <mergeCells count="4">
    <mergeCell ref="C2:E2"/>
    <mergeCell ref="C5:E5"/>
    <mergeCell ref="C45:E45"/>
    <mergeCell ref="C3:E3"/>
  </mergeCells>
  <phoneticPr fontId="4" type="noConversion"/>
  <pageMargins left="0.25" right="0.25" top="0.75000000000000011" bottom="0.75000000000000011" header="0.30000000000000004" footer="0.30000000000000004"/>
  <pageSetup paperSize="9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SCHEMA</vt:lpstr>
      <vt:lpstr>SCHEMA!Afdrukbereik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c3a</dc:creator>
  <cp:lastModifiedBy>Eva Follon</cp:lastModifiedBy>
  <cp:lastPrinted>2025-10-16T15:24:49Z</cp:lastPrinted>
  <dcterms:created xsi:type="dcterms:W3CDTF">2016-12-20T19:19:29Z</dcterms:created>
  <dcterms:modified xsi:type="dcterms:W3CDTF">2026-08-19T08:54:25Z</dcterms:modified>
</cp:coreProperties>
</file>